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IKOU\SITE WEB\Mise en ligne 2025 BNC\"/>
    </mc:Choice>
  </mc:AlternateContent>
  <xr:revisionPtr revIDLastSave="0" documentId="8_{5F8705C8-C6AA-4178-A308-435B8C1B1BE8}" xr6:coauthVersionLast="47" xr6:coauthVersionMax="47" xr10:uidLastSave="{00000000-0000-0000-0000-000000000000}"/>
  <bookViews>
    <workbookView xWindow="-120" yWindow="-120" windowWidth="25440" windowHeight="15390" xr2:uid="{0B05D972-8E63-CF4E-BE68-8620816066A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15" i="1"/>
  <c r="C47" i="1"/>
  <c r="F39" i="1"/>
  <c r="F14" i="1"/>
  <c r="C39" i="1"/>
  <c r="F13" i="1"/>
  <c r="D17" i="1"/>
  <c r="D18" i="1"/>
  <c r="B19" i="1"/>
  <c r="F19" i="1"/>
  <c r="B17" i="1"/>
  <c r="F17" i="1"/>
  <c r="F12" i="1"/>
  <c r="C46" i="1"/>
  <c r="D39" i="1"/>
  <c r="C48" i="1"/>
  <c r="B18" i="1"/>
  <c r="F18" i="1"/>
  <c r="C49" i="1"/>
  <c r="D50" i="1"/>
  <c r="B39" i="1"/>
  <c r="E39" i="1"/>
</calcChain>
</file>

<file path=xl/sharedStrings.xml><?xml version="1.0" encoding="utf-8"?>
<sst xmlns="http://schemas.openxmlformats.org/spreadsheetml/2006/main" count="56" uniqueCount="45">
  <si>
    <t>TOTAL</t>
  </si>
  <si>
    <t>(Colonne "Montant dû")</t>
  </si>
  <si>
    <t>(Colonne "Régularisation")</t>
  </si>
  <si>
    <t>Formation Professionnelle</t>
  </si>
  <si>
    <t>Formation Professionnelle (FP)</t>
  </si>
  <si>
    <t>CSG/CRDS</t>
  </si>
  <si>
    <t>CSG déductible</t>
  </si>
  <si>
    <t>CSG/CRDS non déductible</t>
  </si>
  <si>
    <t>Contribution à l'Union Régionale des Professionnels de Santé (CURPS)</t>
  </si>
  <si>
    <t>Total réglé</t>
  </si>
  <si>
    <t>Ligne de la 2035</t>
  </si>
  <si>
    <t>Colonne de la comptabilité</t>
  </si>
  <si>
    <t>Affectation des différentes sommes :</t>
  </si>
  <si>
    <t>C.U.R.P.S.</t>
  </si>
  <si>
    <t>Charges sociales personnelles</t>
  </si>
  <si>
    <t>Ligne 25 Case BT</t>
  </si>
  <si>
    <t>Ligne 13</t>
  </si>
  <si>
    <t>Ligne 29</t>
  </si>
  <si>
    <t>Cotisations syndicales et professionnelles</t>
  </si>
  <si>
    <t>Autres impôts</t>
  </si>
  <si>
    <t>Prélèvements personnels</t>
  </si>
  <si>
    <t>-</t>
  </si>
  <si>
    <t>Ligne 14</t>
  </si>
  <si>
    <t>Si vous faites votre comptabilité sur un journal recettes-dépenses, l'écriture à passer sur votre récapitulatif annuel est la suivante :</t>
  </si>
  <si>
    <t>Débit</t>
  </si>
  <si>
    <t>Crédit</t>
  </si>
  <si>
    <t>Comptabilisation à faire : (les montants se reportent automatiquement suivant le tableau ci-dessus)</t>
  </si>
  <si>
    <t>108000 - Compte de l'exploitant</t>
  </si>
  <si>
    <t>637500 - CSG déductible</t>
  </si>
  <si>
    <t>628000 - Cotisations syndicales et pro</t>
  </si>
  <si>
    <t>637800 - Autres impôts</t>
  </si>
  <si>
    <t>Libellés</t>
  </si>
  <si>
    <t>Pour simplifier l'enregistrement des charges URSSAF, les règlements doivent être enregistrés tout au long de l'année dans le poste "Charges</t>
  </si>
  <si>
    <t>sociales personnelles". La répartition se fait une seule fois en fin d'année (sur le récapitulatif annuel).</t>
  </si>
  <si>
    <t>Répartition des charges URSSAF</t>
  </si>
  <si>
    <t>Si vous faites votre comptabilité sur un logiciel, l'écriture à passer au 31/12 dans votre journal d'opérations diverses est la suivante :</t>
  </si>
  <si>
    <t>Attention rappel : taux de la CSG/CRDS : 9,7% (dont 6,8% de déductible)</t>
  </si>
  <si>
    <t>Allocations Familiales (AF) / Maladie-Maternité</t>
  </si>
  <si>
    <t>Retraite</t>
  </si>
  <si>
    <t>Allocations Familiales / Maladie-Maternité</t>
  </si>
  <si>
    <t>646100 - Charges sociales URSSAF - AF, maladie et retraite</t>
  </si>
  <si>
    <t>PORTEZ VOS CHIFFRES DANS LES ZONES COLOREES</t>
  </si>
  <si>
    <t>REPARTITION DES COTISATIONS URSSAF 2024</t>
  </si>
  <si>
    <t>COTISATIONS 2024</t>
  </si>
  <si>
    <t>NOTIFICATION DE LA REGULARISATION DE VOS COTISATIONS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</si>
</sst>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0" fillId="3" borderId="0" xfId="0" applyFill="1"/>
    <xf numFmtId="0" fontId="3" fillId="0" borderId="0" xfId="0" applyFont="1"/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3" borderId="2" xfId="0" applyNumberFormat="1" applyFill="1" applyBorder="1" applyAlignment="1" applyProtection="1">
      <alignment horizontal="center" vertical="center"/>
      <protection locked="0"/>
    </xf>
    <xf numFmtId="3" fontId="0" fillId="3" borderId="3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 applyProtection="1">
      <alignment horizontal="center" vertical="center" wrapText="1"/>
      <protection locked="0"/>
    </xf>
    <xf numFmtId="3" fontId="0" fillId="3" borderId="3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12700</xdr:rowOff>
    </xdr:from>
    <xdr:to>
      <xdr:col>1</xdr:col>
      <xdr:colOff>1270000</xdr:colOff>
      <xdr:row>0</xdr:row>
      <xdr:rowOff>12700</xdr:rowOff>
    </xdr:to>
    <xdr:pic>
      <xdr:nvPicPr>
        <xdr:cNvPr id="1053" name="Image 2">
          <a:extLst>
            <a:ext uri="{FF2B5EF4-FFF2-40B4-BE49-F238E27FC236}">
              <a16:creationId xmlns:a16="http://schemas.microsoft.com/office/drawing/2014/main" id="{C299561C-90F5-4AB2-6CEC-94E04443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127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1676400</xdr:colOff>
      <xdr:row>0</xdr:row>
      <xdr:rowOff>1676400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CD1DA81-72D4-8557-8A8E-233CA61C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6400" cy="16764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D451-66E5-674F-B710-FCF44504EA3A}">
  <sheetPr>
    <pageSetUpPr fitToPage="1"/>
  </sheetPr>
  <dimension ref="A1:F50"/>
  <sheetViews>
    <sheetView tabSelected="1" topLeftCell="A25" workbookViewId="0">
      <selection activeCell="J1" sqref="J1"/>
    </sheetView>
  </sheetViews>
  <sheetFormatPr baseColWidth="10" defaultRowHeight="15" x14ac:dyDescent="0.25"/>
  <cols>
    <col min="1" max="1" width="34.42578125" customWidth="1"/>
    <col min="2" max="5" width="16.7109375" customWidth="1"/>
    <col min="6" max="6" width="18.7109375" customWidth="1"/>
  </cols>
  <sheetData>
    <row r="1" spans="1:6" ht="140.25" customHeight="1" thickBot="1" x14ac:dyDescent="0.3">
      <c r="A1" s="11"/>
      <c r="B1" s="29" t="s">
        <v>42</v>
      </c>
      <c r="C1" s="30"/>
      <c r="D1" s="30"/>
      <c r="E1" s="30"/>
      <c r="F1" s="31"/>
    </row>
    <row r="4" spans="1:6" x14ac:dyDescent="0.25">
      <c r="A4" t="s">
        <v>32</v>
      </c>
    </row>
    <row r="5" spans="1:6" x14ac:dyDescent="0.25">
      <c r="A5" t="s">
        <v>33</v>
      </c>
    </row>
    <row r="8" spans="1:6" x14ac:dyDescent="0.25">
      <c r="A8" s="21" t="s">
        <v>41</v>
      </c>
      <c r="B8" s="21"/>
      <c r="C8" s="22"/>
      <c r="D8" s="22"/>
      <c r="E8" s="22"/>
      <c r="F8" s="22"/>
    </row>
    <row r="10" spans="1:6" s="1" customFormat="1" ht="45" customHeight="1" x14ac:dyDescent="0.25">
      <c r="A10" s="45"/>
      <c r="B10" s="34" t="s">
        <v>43</v>
      </c>
      <c r="C10" s="35"/>
      <c r="D10" s="34" t="s">
        <v>44</v>
      </c>
      <c r="E10" s="35"/>
      <c r="F10" s="45" t="s">
        <v>0</v>
      </c>
    </row>
    <row r="11" spans="1:6" s="2" customFormat="1" x14ac:dyDescent="0.25">
      <c r="A11" s="46"/>
      <c r="B11" s="36" t="s">
        <v>1</v>
      </c>
      <c r="C11" s="37"/>
      <c r="D11" s="36" t="s">
        <v>2</v>
      </c>
      <c r="E11" s="37"/>
      <c r="F11" s="46"/>
    </row>
    <row r="12" spans="1:6" s="2" customFormat="1" ht="30" x14ac:dyDescent="0.25">
      <c r="A12" s="16" t="s">
        <v>37</v>
      </c>
      <c r="B12" s="38"/>
      <c r="C12" s="39"/>
      <c r="D12" s="38"/>
      <c r="E12" s="39"/>
      <c r="F12" s="5">
        <f>+B12+D12</f>
        <v>0</v>
      </c>
    </row>
    <row r="13" spans="1:6" s="2" customFormat="1" ht="35.1" customHeight="1" x14ac:dyDescent="0.25">
      <c r="A13" s="15" t="s">
        <v>38</v>
      </c>
      <c r="B13" s="38"/>
      <c r="C13" s="39"/>
      <c r="D13" s="38"/>
      <c r="E13" s="39"/>
      <c r="F13" s="5">
        <f>+B13+D13</f>
        <v>0</v>
      </c>
    </row>
    <row r="14" spans="1:6" s="2" customFormat="1" ht="35.1" customHeight="1" x14ac:dyDescent="0.25">
      <c r="A14" s="15" t="s">
        <v>4</v>
      </c>
      <c r="B14" s="38"/>
      <c r="C14" s="39"/>
      <c r="D14" s="38"/>
      <c r="E14" s="39"/>
      <c r="F14" s="5">
        <f>+B14+D14</f>
        <v>0</v>
      </c>
    </row>
    <row r="15" spans="1:6" s="2" customFormat="1" ht="35.1" customHeight="1" x14ac:dyDescent="0.25">
      <c r="A15" s="16" t="s">
        <v>8</v>
      </c>
      <c r="B15" s="47"/>
      <c r="C15" s="48"/>
      <c r="D15" s="38"/>
      <c r="E15" s="39"/>
      <c r="F15" s="5">
        <f>+B15+D15</f>
        <v>0</v>
      </c>
    </row>
    <row r="16" spans="1:6" s="2" customFormat="1" ht="35.1" customHeight="1" x14ac:dyDescent="0.25">
      <c r="A16" s="15" t="s">
        <v>5</v>
      </c>
      <c r="B16" s="38"/>
      <c r="C16" s="39"/>
      <c r="D16" s="38"/>
      <c r="E16" s="39"/>
      <c r="F16" s="14"/>
    </row>
    <row r="17" spans="1:6" s="2" customFormat="1" ht="35.1" customHeight="1" x14ac:dyDescent="0.25">
      <c r="A17" s="17" t="s">
        <v>6</v>
      </c>
      <c r="B17" s="43">
        <f>+B16*6.8/9.7</f>
        <v>0</v>
      </c>
      <c r="C17" s="44"/>
      <c r="D17" s="43">
        <f>+D16*6.8/9.7</f>
        <v>0</v>
      </c>
      <c r="E17" s="44"/>
      <c r="F17" s="5">
        <f>+B17+D17</f>
        <v>0</v>
      </c>
    </row>
    <row r="18" spans="1:6" s="2" customFormat="1" ht="35.1" customHeight="1" x14ac:dyDescent="0.25">
      <c r="A18" s="17" t="s">
        <v>7</v>
      </c>
      <c r="B18" s="43">
        <f>+B16-B17</f>
        <v>0</v>
      </c>
      <c r="C18" s="44"/>
      <c r="D18" s="43">
        <f>+D16-D17</f>
        <v>0</v>
      </c>
      <c r="E18" s="44"/>
      <c r="F18" s="5">
        <f>+B18+D18</f>
        <v>0</v>
      </c>
    </row>
    <row r="19" spans="1:6" s="3" customFormat="1" ht="34.5" customHeight="1" x14ac:dyDescent="0.25">
      <c r="A19" s="18" t="s">
        <v>9</v>
      </c>
      <c r="B19" s="43">
        <f>+B12+B13+B14+B15+B16</f>
        <v>0</v>
      </c>
      <c r="C19" s="44"/>
      <c r="D19" s="43">
        <f>+D12+D13+D14+D15+D16</f>
        <v>0</v>
      </c>
      <c r="E19" s="44"/>
      <c r="F19" s="6">
        <f>+B19+D19</f>
        <v>0</v>
      </c>
    </row>
    <row r="21" spans="1:6" x14ac:dyDescent="0.25">
      <c r="A21" s="23" t="s">
        <v>36</v>
      </c>
    </row>
    <row r="23" spans="1:6" x14ac:dyDescent="0.25">
      <c r="F23" s="9"/>
    </row>
    <row r="24" spans="1:6" s="2" customFormat="1" ht="20.100000000000001" customHeight="1" x14ac:dyDescent="0.25">
      <c r="A24" s="15" t="s">
        <v>12</v>
      </c>
      <c r="B24" s="40" t="s">
        <v>11</v>
      </c>
      <c r="C24" s="41"/>
      <c r="D24" s="42"/>
      <c r="E24" s="40" t="s">
        <v>10</v>
      </c>
      <c r="F24" s="42"/>
    </row>
    <row r="25" spans="1:6" s="2" customFormat="1" ht="30" x14ac:dyDescent="0.25">
      <c r="A25" s="20" t="s">
        <v>39</v>
      </c>
      <c r="B25" s="27" t="s">
        <v>14</v>
      </c>
      <c r="C25" s="33"/>
      <c r="D25" s="28"/>
      <c r="E25" s="27" t="s">
        <v>15</v>
      </c>
      <c r="F25" s="28"/>
    </row>
    <row r="26" spans="1:6" s="2" customFormat="1" ht="20.100000000000001" customHeight="1" x14ac:dyDescent="0.25">
      <c r="A26" s="15" t="s">
        <v>38</v>
      </c>
      <c r="B26" s="27" t="s">
        <v>14</v>
      </c>
      <c r="C26" s="33"/>
      <c r="D26" s="28"/>
      <c r="E26" s="27" t="s">
        <v>15</v>
      </c>
      <c r="F26" s="28"/>
    </row>
    <row r="27" spans="1:6" s="2" customFormat="1" ht="20.100000000000001" customHeight="1" x14ac:dyDescent="0.25">
      <c r="A27" s="15" t="s">
        <v>3</v>
      </c>
      <c r="B27" s="27" t="s">
        <v>19</v>
      </c>
      <c r="C27" s="33"/>
      <c r="D27" s="28"/>
      <c r="E27" s="27" t="s">
        <v>16</v>
      </c>
      <c r="F27" s="28"/>
    </row>
    <row r="28" spans="1:6" s="2" customFormat="1" ht="20.100000000000001" customHeight="1" x14ac:dyDescent="0.25">
      <c r="A28" s="15" t="s">
        <v>13</v>
      </c>
      <c r="B28" s="27" t="s">
        <v>18</v>
      </c>
      <c r="C28" s="33"/>
      <c r="D28" s="28"/>
      <c r="E28" s="27" t="s">
        <v>17</v>
      </c>
      <c r="F28" s="28"/>
    </row>
    <row r="29" spans="1:6" s="2" customFormat="1" ht="20.100000000000001" customHeight="1" x14ac:dyDescent="0.25">
      <c r="A29" s="15" t="s">
        <v>6</v>
      </c>
      <c r="B29" s="27" t="s">
        <v>6</v>
      </c>
      <c r="C29" s="33"/>
      <c r="D29" s="28"/>
      <c r="E29" s="27" t="s">
        <v>22</v>
      </c>
      <c r="F29" s="28"/>
    </row>
    <row r="30" spans="1:6" s="2" customFormat="1" ht="20.100000000000001" customHeight="1" x14ac:dyDescent="0.25">
      <c r="A30" s="15" t="s">
        <v>7</v>
      </c>
      <c r="B30" s="27" t="s">
        <v>20</v>
      </c>
      <c r="C30" s="33"/>
      <c r="D30" s="28"/>
      <c r="E30" s="27" t="s">
        <v>21</v>
      </c>
      <c r="F30" s="28"/>
    </row>
    <row r="31" spans="1:6" s="2" customFormat="1" ht="20.100000000000001" customHeight="1" x14ac:dyDescent="0.25"/>
    <row r="33" spans="1:6" x14ac:dyDescent="0.25">
      <c r="A33" s="7" t="s">
        <v>26</v>
      </c>
      <c r="B33" s="7"/>
    </row>
    <row r="35" spans="1:6" x14ac:dyDescent="0.25">
      <c r="A35" t="s">
        <v>23</v>
      </c>
    </row>
    <row r="37" spans="1:6" s="8" customFormat="1" x14ac:dyDescent="0.25">
      <c r="A37" s="32" t="s">
        <v>31</v>
      </c>
      <c r="B37" s="26" t="s">
        <v>20</v>
      </c>
      <c r="C37" s="26" t="s">
        <v>19</v>
      </c>
      <c r="D37" s="26" t="s">
        <v>6</v>
      </c>
      <c r="E37" s="26" t="s">
        <v>14</v>
      </c>
      <c r="F37" s="26" t="s">
        <v>18</v>
      </c>
    </row>
    <row r="38" spans="1:6" s="8" customFormat="1" ht="32.1" customHeight="1" x14ac:dyDescent="0.25">
      <c r="A38" s="32"/>
      <c r="B38" s="26"/>
      <c r="C38" s="26"/>
      <c r="D38" s="26"/>
      <c r="E38" s="26"/>
      <c r="F38" s="26"/>
    </row>
    <row r="39" spans="1:6" ht="25.35" customHeight="1" x14ac:dyDescent="0.25">
      <c r="A39" s="4" t="s">
        <v>34</v>
      </c>
      <c r="B39" s="13">
        <f>+F18</f>
        <v>0</v>
      </c>
      <c r="C39" s="13">
        <f>+F14</f>
        <v>0</v>
      </c>
      <c r="D39" s="13">
        <f>+F17</f>
        <v>0</v>
      </c>
      <c r="E39" s="13">
        <f>-(B39+C39+D39+F39)</f>
        <v>0</v>
      </c>
      <c r="F39" s="13">
        <f>+F15</f>
        <v>0</v>
      </c>
    </row>
    <row r="43" spans="1:6" x14ac:dyDescent="0.25">
      <c r="A43" t="s">
        <v>35</v>
      </c>
    </row>
    <row r="45" spans="1:6" x14ac:dyDescent="0.25">
      <c r="A45" s="25"/>
      <c r="B45" s="25"/>
      <c r="C45" s="19" t="s">
        <v>24</v>
      </c>
      <c r="D45" s="19" t="s">
        <v>25</v>
      </c>
      <c r="E45" s="11"/>
    </row>
    <row r="46" spans="1:6" x14ac:dyDescent="0.25">
      <c r="A46" s="24" t="s">
        <v>30</v>
      </c>
      <c r="B46" s="24"/>
      <c r="C46" s="10">
        <f>+F14</f>
        <v>0</v>
      </c>
      <c r="D46" s="10"/>
    </row>
    <row r="47" spans="1:6" x14ac:dyDescent="0.25">
      <c r="A47" s="24" t="s">
        <v>29</v>
      </c>
      <c r="B47" s="24"/>
      <c r="C47" s="10">
        <f>+F15</f>
        <v>0</v>
      </c>
      <c r="D47" s="10"/>
    </row>
    <row r="48" spans="1:6" x14ac:dyDescent="0.25">
      <c r="A48" s="24" t="s">
        <v>28</v>
      </c>
      <c r="B48" s="24"/>
      <c r="C48" s="10">
        <f>+F17</f>
        <v>0</v>
      </c>
      <c r="D48" s="10"/>
    </row>
    <row r="49" spans="1:5" x14ac:dyDescent="0.25">
      <c r="A49" s="24" t="s">
        <v>27</v>
      </c>
      <c r="B49" s="24"/>
      <c r="C49" s="10">
        <f>+F18</f>
        <v>0</v>
      </c>
      <c r="D49" s="10"/>
    </row>
    <row r="50" spans="1:5" x14ac:dyDescent="0.25">
      <c r="A50" s="24" t="s">
        <v>40</v>
      </c>
      <c r="B50" s="24"/>
      <c r="C50" s="12"/>
      <c r="D50" s="10">
        <f>+C46+C47+C48+C49</f>
        <v>0</v>
      </c>
      <c r="E50" s="9"/>
    </row>
  </sheetData>
  <mergeCells count="49">
    <mergeCell ref="A10:A11"/>
    <mergeCell ref="B10:C10"/>
    <mergeCell ref="B11:C11"/>
    <mergeCell ref="B12:C12"/>
    <mergeCell ref="B14:C14"/>
    <mergeCell ref="F10:F11"/>
    <mergeCell ref="B16:C16"/>
    <mergeCell ref="B13:C13"/>
    <mergeCell ref="B17:C17"/>
    <mergeCell ref="B18:C18"/>
    <mergeCell ref="D14:E14"/>
    <mergeCell ref="B15:C15"/>
    <mergeCell ref="D15:E15"/>
    <mergeCell ref="D16:E16"/>
    <mergeCell ref="D13:E13"/>
    <mergeCell ref="D17:E17"/>
    <mergeCell ref="D18:E18"/>
    <mergeCell ref="B27:D27"/>
    <mergeCell ref="B28:D28"/>
    <mergeCell ref="B29:D29"/>
    <mergeCell ref="B24:D24"/>
    <mergeCell ref="B19:C19"/>
    <mergeCell ref="D19:E19"/>
    <mergeCell ref="B26:D26"/>
    <mergeCell ref="B25:D25"/>
    <mergeCell ref="E25:F25"/>
    <mergeCell ref="E24:F24"/>
    <mergeCell ref="E30:F30"/>
    <mergeCell ref="B1:F1"/>
    <mergeCell ref="A46:B46"/>
    <mergeCell ref="A47:B47"/>
    <mergeCell ref="A48:B48"/>
    <mergeCell ref="E26:F26"/>
    <mergeCell ref="E37:E38"/>
    <mergeCell ref="F37:F38"/>
    <mergeCell ref="A37:A38"/>
    <mergeCell ref="B30:D30"/>
    <mergeCell ref="E27:F27"/>
    <mergeCell ref="E28:F28"/>
    <mergeCell ref="E29:F29"/>
    <mergeCell ref="D10:E10"/>
    <mergeCell ref="D11:E11"/>
    <mergeCell ref="D12:E12"/>
    <mergeCell ref="A50:B50"/>
    <mergeCell ref="A45:B45"/>
    <mergeCell ref="B37:B38"/>
    <mergeCell ref="C37:C38"/>
    <mergeCell ref="D37:D38"/>
    <mergeCell ref="A49:B49"/>
  </mergeCells>
  <pageMargins left="0.70866141732283472" right="0.70866141732283472" top="0.74803149606299213" bottom="0.74803149606299213" header="0" footer="0"/>
  <pageSetup paperSize="9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dalamartine</dc:creator>
  <cp:lastModifiedBy>Christine KERRIOU - OA MAINE-NORMANDIE</cp:lastModifiedBy>
  <cp:lastPrinted>2024-02-13T16:20:38Z</cp:lastPrinted>
  <dcterms:created xsi:type="dcterms:W3CDTF">2013-02-15T15:12:38Z</dcterms:created>
  <dcterms:modified xsi:type="dcterms:W3CDTF">2025-03-13T11:34:17Z</dcterms:modified>
</cp:coreProperties>
</file>